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5775" firstSheet="1" activeTab="3"/>
  </bookViews>
  <sheets>
    <sheet name="Стиральная машина" sheetId="1" r:id="rId1"/>
    <sheet name="Посудомоечная машина" sheetId="2" r:id="rId2"/>
    <sheet name="Плиты и пылесосы" sheetId="3" r:id="rId3"/>
    <sheet name="Сушильные и хол." sheetId="4" r:id="rId4"/>
  </sheets>
  <definedNames/>
  <calcPr fullCalcOnLoad="1" refMode="R1C1"/>
</workbook>
</file>

<file path=xl/sharedStrings.xml><?xml version="1.0" encoding="utf-8"?>
<sst xmlns="http://schemas.openxmlformats.org/spreadsheetml/2006/main" count="188" uniqueCount="111">
  <si>
    <t xml:space="preserve">Прейскурант </t>
  </si>
  <si>
    <t>на ремонт бытовой техники</t>
  </si>
  <si>
    <t>Наименование прибора,</t>
  </si>
  <si>
    <t>заменяемая часть</t>
  </si>
  <si>
    <t>Стоимость</t>
  </si>
  <si>
    <t>работы</t>
  </si>
  <si>
    <t>в руб.</t>
  </si>
  <si>
    <t>Н Д С</t>
  </si>
  <si>
    <t>Стиральная машина</t>
  </si>
  <si>
    <t>Программатор</t>
  </si>
  <si>
    <t>Нагрев. Элемент (1 или 2 тэна)</t>
  </si>
  <si>
    <t>Терморегулятор капилярный</t>
  </si>
  <si>
    <t>Терморегулятор стандартный</t>
  </si>
  <si>
    <t>Переключатель</t>
  </si>
  <si>
    <t>Датчик уровня воды</t>
  </si>
  <si>
    <t>Магнитный вентиль</t>
  </si>
  <si>
    <t>Оконный манжет</t>
  </si>
  <si>
    <t>1 аммортизатор</t>
  </si>
  <si>
    <t>2 аммортизатора</t>
  </si>
  <si>
    <t>Технический осмотр</t>
  </si>
  <si>
    <t>Посудомоечная машина</t>
  </si>
  <si>
    <t>Двигатель U-насоса</t>
  </si>
  <si>
    <t xml:space="preserve">Помпа </t>
  </si>
  <si>
    <t xml:space="preserve">Нагрев. Элемент </t>
  </si>
  <si>
    <t>Система подачи моющих средств</t>
  </si>
  <si>
    <t>Система подачи ополаскивателя</t>
  </si>
  <si>
    <t>Корпус насоса</t>
  </si>
  <si>
    <t>Уплотнитель рабочей емкости</t>
  </si>
  <si>
    <t>Срок осмотра или ремонта (при наличии зап. частей)</t>
  </si>
  <si>
    <t>Срок ремонта при отсутствии запасных частей</t>
  </si>
  <si>
    <t>Вызов на дом: в черте города</t>
  </si>
  <si>
    <t>30 рублей (включая НДС 20 % = 5 руб.)</t>
  </si>
  <si>
    <t>Электроплита</t>
  </si>
  <si>
    <t>Конфорки</t>
  </si>
  <si>
    <t>Регулятор нагрева</t>
  </si>
  <si>
    <t>Регулятор мощности</t>
  </si>
  <si>
    <t>Регулятор духовки</t>
  </si>
  <si>
    <t>Регулятор автоматики жарения</t>
  </si>
  <si>
    <t>Комбинированный переключатель</t>
  </si>
  <si>
    <t>Обдув</t>
  </si>
  <si>
    <t>Вентилятор</t>
  </si>
  <si>
    <t>Таймер</t>
  </si>
  <si>
    <t>Газовая плита</t>
  </si>
  <si>
    <t>Пылесос</t>
  </si>
  <si>
    <t>Выключатель</t>
  </si>
  <si>
    <t>2 рубля за 1 км общего пробега (включая НДС 20 %)</t>
  </si>
  <si>
    <t>Терморегулятор</t>
  </si>
  <si>
    <t>Холодильники</t>
  </si>
  <si>
    <t>Компрессор</t>
  </si>
  <si>
    <t>Испаритель</t>
  </si>
  <si>
    <t>Конденсатор</t>
  </si>
  <si>
    <t>Пусковое реле</t>
  </si>
  <si>
    <t>Предохранительный выключатель</t>
  </si>
  <si>
    <t>Термоплавкий выключатель</t>
  </si>
  <si>
    <t>Нагревательный элемент для оттайки</t>
  </si>
  <si>
    <t>Электронный модуль</t>
  </si>
  <si>
    <t>Шкив привода</t>
  </si>
  <si>
    <t>Прочистка системы водачи воды в раб. Емкость</t>
  </si>
  <si>
    <t xml:space="preserve">   Работы с фронтальной стороны без снятия верхней крышки </t>
  </si>
  <si>
    <t>Навес или защелка окна люка</t>
  </si>
  <si>
    <t>Модуль блокировки люка</t>
  </si>
  <si>
    <t>Фильтр магнитного вентиля</t>
  </si>
  <si>
    <t xml:space="preserve">   Работы со снятием  верхней крышки </t>
  </si>
  <si>
    <t>Система моющих средств</t>
  </si>
  <si>
    <t>Фильтр радиопомех</t>
  </si>
  <si>
    <t>Термодатчик или термопредохранитель сушки</t>
  </si>
  <si>
    <t>Таймер сушки</t>
  </si>
  <si>
    <t>Вентилятор или нагреватель сушки</t>
  </si>
  <si>
    <t>Работы со снятием задней или передней панелей или крышек прибора</t>
  </si>
  <si>
    <t>Очистка и герметизация воздуховодов сушки</t>
  </si>
  <si>
    <t>Нагрев. Элемент , если прогорел или лопнул</t>
  </si>
  <si>
    <t>Извлечение постороннего предмета через нагреватель</t>
  </si>
  <si>
    <t>Ремень привода</t>
  </si>
  <si>
    <t>Термоплавкий предохранитель нагевателя или в эл. Модуле</t>
  </si>
  <si>
    <t>Ремонт внутренней проводки или клеммной колодки</t>
  </si>
  <si>
    <t>Работы связанные с наклоном или переворотом прибора</t>
  </si>
  <si>
    <t>Насос, замена или очистка</t>
  </si>
  <si>
    <t>Фильтр насоса или патрубок</t>
  </si>
  <si>
    <t>Двигатель, замена</t>
  </si>
  <si>
    <t>Двигатель, ремонт</t>
  </si>
  <si>
    <t>Замена опоры  без снятия двигателя или без  разборки бака</t>
  </si>
  <si>
    <t>Замена (демонтаж) барабана или опоры без демонтажа бака</t>
  </si>
  <si>
    <t>Демонтаж бака</t>
  </si>
  <si>
    <t>Двигатель</t>
  </si>
  <si>
    <t>Механизм намотки шнура</t>
  </si>
  <si>
    <t xml:space="preserve"> до 90 дней</t>
  </si>
  <si>
    <t>до 90 дней</t>
  </si>
  <si>
    <t xml:space="preserve">                                  на ремонт бытовой техники</t>
  </si>
  <si>
    <t>Срок ремонта при заказе запасных частей</t>
  </si>
  <si>
    <t xml:space="preserve">                            вне города</t>
  </si>
  <si>
    <t>Нижний или верхний жар</t>
  </si>
  <si>
    <t>Верхний или нижний жар</t>
  </si>
  <si>
    <t>Электроподжиг</t>
  </si>
  <si>
    <t>Переключатель режимов</t>
  </si>
  <si>
    <t>Внутренняя электропроводка</t>
  </si>
  <si>
    <t>Функциональная диагностика</t>
  </si>
  <si>
    <t xml:space="preserve">      Функциональная диагностика</t>
  </si>
  <si>
    <t xml:space="preserve">   Техосмотр</t>
  </si>
  <si>
    <t xml:space="preserve">   Функциональная диагностика</t>
  </si>
  <si>
    <t>от 3-х дней</t>
  </si>
  <si>
    <t>в один конец</t>
  </si>
  <si>
    <t>При ремонте техники имеющей конструктивные особенности</t>
  </si>
  <si>
    <t>применяется коэффициент 1,3</t>
  </si>
  <si>
    <t xml:space="preserve">                         вне города</t>
  </si>
  <si>
    <t>100 руб.</t>
  </si>
  <si>
    <t xml:space="preserve">10 руб. за 1 км. </t>
  </si>
  <si>
    <t xml:space="preserve">                  Прейскурант </t>
  </si>
  <si>
    <t xml:space="preserve">                     Прейскурант </t>
  </si>
  <si>
    <t xml:space="preserve">                              на ремонт бытовой техники</t>
  </si>
  <si>
    <t xml:space="preserve">       Прейскурант </t>
  </si>
  <si>
    <t xml:space="preserve">                 на ремонт бытовой техники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</si>
</sst>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3981450</xdr:colOff>
      <xdr:row>0</xdr:row>
      <xdr:rowOff>28575</xdr:rowOff>
    </xdr:from>
    <xdr:to>
      <xdr:col>5</xdr:col>
      <xdr:colOff>66675</xdr:colOff>
      <xdr:row>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28575"/>
          <a:ext cx="2676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Сервисного центра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"Радиотехника"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 А.И.Елизаров 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"____"________________ 2008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4095750</xdr:colOff>
      <xdr:row>1</xdr:row>
      <xdr:rowOff>47625</xdr:rowOff>
    </xdr:from>
    <xdr:to>
      <xdr:col>5</xdr:col>
      <xdr:colOff>628650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0" y="209550"/>
          <a:ext cx="25431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Сервисного центра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"Радиотехника"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 А.И.Елизаров 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"____"________________ 2008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3971925</xdr:colOff>
      <xdr:row>0</xdr:row>
      <xdr:rowOff>114300</xdr:rowOff>
    </xdr:from>
    <xdr:to>
      <xdr:col>3</xdr:col>
      <xdr:colOff>600075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114300"/>
          <a:ext cx="24860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Сервисного центра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"Радиотехника"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 А.И.Елизаров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"____"_______________ 2008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3619500</xdr:colOff>
      <xdr:row>1</xdr:row>
      <xdr:rowOff>0</xdr:rowOff>
    </xdr:from>
    <xdr:to>
      <xdr:col>6</xdr:col>
      <xdr:colOff>95250</xdr:colOff>
      <xdr:row>4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0" y="161925"/>
          <a:ext cx="33432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Сервисного центра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"Радиотехника"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 А.И.Елизаров 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"_____"_______________ 2008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3"/>
  <sheetViews>
    <sheetView zoomScaleSheetLayoutView="100" zoomScalePageLayoutView="0" workbookViewId="0" topLeftCell="A7">
      <selection activeCell="A18" sqref="A18"/>
    </sheetView>
  </sheetViews>
  <sheetFormatPr defaultColWidth="9.00390625" defaultRowHeight="12.75"/>
  <cols>
    <col min="1" max="1" width="72.125" style="0" customWidth="1"/>
    <col min="2" max="2" width="11.00390625" style="31" hidden="1" customWidth="1"/>
    <col min="3" max="3" width="14.375" style="0" customWidth="1"/>
    <col min="4" max="4" width="11.375" style="0" hidden="1" customWidth="1"/>
    <col min="5" max="5" width="10.25390625" style="0" hidden="1" customWidth="1"/>
  </cols>
  <sheetData>
    <row r="1" ht="11.25" customHeight="1"/>
    <row r="3" ht="12.75">
      <c r="B3" s="32"/>
    </row>
    <row r="4" ht="12.75">
      <c r="B4" s="32"/>
    </row>
    <row r="5" ht="12.75">
      <c r="B5" s="32"/>
    </row>
    <row r="6" ht="12.75">
      <c r="B6" s="32"/>
    </row>
    <row r="8" spans="1:5" ht="19.5">
      <c r="A8" s="2" t="s">
        <v>106</v>
      </c>
      <c r="C8" s="1"/>
      <c r="D8" s="2"/>
      <c r="E8" s="1"/>
    </row>
    <row r="9" spans="1:5" ht="19.5">
      <c r="A9" s="12" t="s">
        <v>87</v>
      </c>
      <c r="B9" s="13"/>
      <c r="C9" s="1"/>
      <c r="D9" s="2"/>
      <c r="E9" s="1"/>
    </row>
    <row r="10" ht="12.75">
      <c r="B10" s="16"/>
    </row>
    <row r="11" spans="1:5" ht="12.75">
      <c r="A11" s="19" t="s">
        <v>2</v>
      </c>
      <c r="B11" s="20"/>
      <c r="C11" s="19" t="s">
        <v>4</v>
      </c>
      <c r="D11" s="20" t="s">
        <v>4</v>
      </c>
      <c r="E11" s="21" t="s">
        <v>7</v>
      </c>
    </row>
    <row r="12" spans="1:5" ht="12.75">
      <c r="A12" s="22" t="s">
        <v>3</v>
      </c>
      <c r="B12" s="23"/>
      <c r="C12" s="22" t="s">
        <v>5</v>
      </c>
      <c r="D12" s="23" t="s">
        <v>5</v>
      </c>
      <c r="E12" s="24">
        <v>0.2</v>
      </c>
    </row>
    <row r="13" spans="1:5" ht="12.75">
      <c r="A13" s="11"/>
      <c r="B13" s="23"/>
      <c r="C13" s="26"/>
      <c r="D13" s="23" t="s">
        <v>6</v>
      </c>
      <c r="E13" s="25" t="s">
        <v>6</v>
      </c>
    </row>
    <row r="14" spans="1:5" ht="12.75">
      <c r="A14" s="35" t="s">
        <v>8</v>
      </c>
      <c r="B14" s="36"/>
      <c r="C14" s="37"/>
      <c r="D14" s="25"/>
      <c r="E14" s="25"/>
    </row>
    <row r="15" spans="1:5" ht="12.75">
      <c r="A15" s="38" t="s">
        <v>58</v>
      </c>
      <c r="B15" s="39"/>
      <c r="C15" s="40"/>
      <c r="D15" s="25"/>
      <c r="E15" s="25"/>
    </row>
    <row r="16" spans="1:5" ht="12.75">
      <c r="A16" s="29" t="s">
        <v>59</v>
      </c>
      <c r="B16" s="3">
        <v>180</v>
      </c>
      <c r="C16" s="3">
        <v>350</v>
      </c>
      <c r="D16" s="25"/>
      <c r="E16" s="25"/>
    </row>
    <row r="17" spans="1:5" ht="12.75">
      <c r="A17" s="30" t="s">
        <v>60</v>
      </c>
      <c r="B17" s="3">
        <v>240</v>
      </c>
      <c r="C17" s="3">
        <v>400</v>
      </c>
      <c r="D17" s="25"/>
      <c r="E17" s="25"/>
    </row>
    <row r="18" spans="1:5" ht="12.75">
      <c r="A18" s="30" t="s">
        <v>61</v>
      </c>
      <c r="B18" s="3">
        <v>180</v>
      </c>
      <c r="C18" s="3">
        <v>350</v>
      </c>
      <c r="D18" s="25"/>
      <c r="E18" s="25"/>
    </row>
    <row r="19" spans="1:5" ht="12.75">
      <c r="A19" s="38" t="s">
        <v>62</v>
      </c>
      <c r="B19" s="40"/>
      <c r="C19" s="40"/>
      <c r="D19" s="25"/>
      <c r="E19" s="25"/>
    </row>
    <row r="20" spans="1:5" ht="12.75">
      <c r="A20" s="29" t="s">
        <v>16</v>
      </c>
      <c r="B20" s="3">
        <v>270</v>
      </c>
      <c r="C20" s="3">
        <v>450</v>
      </c>
      <c r="D20" s="25"/>
      <c r="E20" s="25"/>
    </row>
    <row r="21" spans="1:5" ht="12.75">
      <c r="A21" s="30" t="s">
        <v>67</v>
      </c>
      <c r="B21" s="3">
        <v>360</v>
      </c>
      <c r="C21" s="3">
        <v>650</v>
      </c>
      <c r="D21" s="25"/>
      <c r="E21" s="25"/>
    </row>
    <row r="22" spans="1:5" ht="12.75">
      <c r="A22" s="29" t="s">
        <v>14</v>
      </c>
      <c r="B22" s="3">
        <v>240</v>
      </c>
      <c r="C22" s="3">
        <v>400</v>
      </c>
      <c r="D22" s="25"/>
      <c r="E22" s="25"/>
    </row>
    <row r="23" spans="1:5" ht="12.75">
      <c r="A23" s="29" t="s">
        <v>15</v>
      </c>
      <c r="B23" s="3">
        <v>270</v>
      </c>
      <c r="C23" s="3">
        <v>450</v>
      </c>
      <c r="D23" s="25"/>
      <c r="E23" s="25"/>
    </row>
    <row r="24" spans="1:5" ht="12.75">
      <c r="A24" s="29" t="s">
        <v>13</v>
      </c>
      <c r="B24" s="3">
        <v>240</v>
      </c>
      <c r="C24" s="3">
        <v>400</v>
      </c>
      <c r="D24" s="25"/>
      <c r="E24" s="25"/>
    </row>
    <row r="25" spans="1:5" ht="12.75">
      <c r="A25" s="29" t="s">
        <v>9</v>
      </c>
      <c r="B25" s="3">
        <v>480</v>
      </c>
      <c r="C25" s="3">
        <v>650</v>
      </c>
      <c r="D25" s="25"/>
      <c r="E25" s="25"/>
    </row>
    <row r="26" spans="1:5" ht="12.75">
      <c r="A26" s="29" t="s">
        <v>63</v>
      </c>
      <c r="B26" s="3">
        <v>300</v>
      </c>
      <c r="C26" s="3">
        <v>450</v>
      </c>
      <c r="D26" s="25"/>
      <c r="E26" s="25"/>
    </row>
    <row r="27" spans="1:5" ht="12.75">
      <c r="A27" s="29" t="s">
        <v>66</v>
      </c>
      <c r="B27" s="3">
        <v>300</v>
      </c>
      <c r="C27" s="3">
        <v>450</v>
      </c>
      <c r="D27" s="25"/>
      <c r="E27" s="25"/>
    </row>
    <row r="28" spans="1:5" ht="12.75">
      <c r="A28" s="30" t="s">
        <v>65</v>
      </c>
      <c r="B28" s="3">
        <v>240</v>
      </c>
      <c r="C28" s="3">
        <v>400</v>
      </c>
      <c r="D28" s="25"/>
      <c r="E28" s="25"/>
    </row>
    <row r="29" spans="1:5" ht="12.75">
      <c r="A29" s="30" t="s">
        <v>64</v>
      </c>
      <c r="B29" s="3">
        <v>240</v>
      </c>
      <c r="C29" s="3">
        <v>400</v>
      </c>
      <c r="D29" s="25"/>
      <c r="E29" s="25"/>
    </row>
    <row r="30" spans="1:5" ht="12.75">
      <c r="A30" s="41" t="s">
        <v>68</v>
      </c>
      <c r="B30" s="40"/>
      <c r="C30" s="40"/>
      <c r="D30" s="25"/>
      <c r="E30" s="25"/>
    </row>
    <row r="31" spans="1:5" ht="12.75">
      <c r="A31" s="30" t="s">
        <v>71</v>
      </c>
      <c r="B31" s="3">
        <v>360</v>
      </c>
      <c r="C31" s="3">
        <v>500</v>
      </c>
      <c r="D31" s="25"/>
      <c r="E31" s="25"/>
    </row>
    <row r="32" spans="1:5" ht="12.75">
      <c r="A32" s="30" t="s">
        <v>10</v>
      </c>
      <c r="B32" s="3">
        <v>300</v>
      </c>
      <c r="C32" s="3">
        <v>450</v>
      </c>
      <c r="D32" s="25"/>
      <c r="E32" s="25"/>
    </row>
    <row r="33" spans="1:5" ht="12.75">
      <c r="A33" s="30" t="s">
        <v>70</v>
      </c>
      <c r="B33" s="3">
        <v>420</v>
      </c>
      <c r="C33" s="3">
        <v>600</v>
      </c>
      <c r="D33" s="25"/>
      <c r="E33" s="25"/>
    </row>
    <row r="34" spans="1:5" ht="12.75">
      <c r="A34" s="30" t="s">
        <v>69</v>
      </c>
      <c r="B34" s="3">
        <v>480</v>
      </c>
      <c r="C34" s="3">
        <v>800</v>
      </c>
      <c r="D34" s="25"/>
      <c r="E34" s="25"/>
    </row>
    <row r="35" spans="1:5" ht="12.75">
      <c r="A35" s="30" t="s">
        <v>72</v>
      </c>
      <c r="B35" s="3">
        <v>240</v>
      </c>
      <c r="C35" s="3">
        <v>400</v>
      </c>
      <c r="D35" s="25"/>
      <c r="E35" s="25"/>
    </row>
    <row r="36" spans="1:5" ht="12.75">
      <c r="A36" s="30" t="s">
        <v>74</v>
      </c>
      <c r="B36" s="3">
        <v>300</v>
      </c>
      <c r="C36" s="3">
        <v>450</v>
      </c>
      <c r="D36" s="25"/>
      <c r="E36" s="25"/>
    </row>
    <row r="37" spans="1:5" ht="12.75">
      <c r="A37" s="30" t="s">
        <v>73</v>
      </c>
      <c r="B37" s="3">
        <v>240</v>
      </c>
      <c r="C37" s="3">
        <v>400</v>
      </c>
      <c r="D37" s="25"/>
      <c r="E37" s="25"/>
    </row>
    <row r="38" spans="1:5" ht="12.75">
      <c r="A38" s="30" t="s">
        <v>11</v>
      </c>
      <c r="B38" s="3">
        <v>360</v>
      </c>
      <c r="C38" s="3">
        <v>600</v>
      </c>
      <c r="D38" s="25"/>
      <c r="E38" s="25"/>
    </row>
    <row r="39" spans="1:5" ht="12.75">
      <c r="A39" s="30" t="s">
        <v>12</v>
      </c>
      <c r="B39" s="3">
        <v>300</v>
      </c>
      <c r="C39" s="3">
        <v>450</v>
      </c>
      <c r="D39" s="25"/>
      <c r="E39" s="25"/>
    </row>
    <row r="40" spans="1:5" ht="12.75">
      <c r="A40" s="30" t="s">
        <v>56</v>
      </c>
      <c r="B40" s="3">
        <v>300</v>
      </c>
      <c r="C40" s="3">
        <v>450</v>
      </c>
      <c r="D40" s="25"/>
      <c r="E40" s="25"/>
    </row>
    <row r="41" spans="1:5" ht="12.75">
      <c r="A41" s="30" t="s">
        <v>55</v>
      </c>
      <c r="B41" s="3">
        <v>300</v>
      </c>
      <c r="C41" s="3">
        <v>500</v>
      </c>
      <c r="D41" s="25"/>
      <c r="E41" s="25"/>
    </row>
    <row r="42" spans="1:5" ht="12.75">
      <c r="A42" s="41" t="s">
        <v>75</v>
      </c>
      <c r="B42" s="40"/>
      <c r="C42" s="40"/>
      <c r="D42" s="25"/>
      <c r="E42" s="25"/>
    </row>
    <row r="43" spans="1:5" ht="12.75">
      <c r="A43" s="30" t="s">
        <v>17</v>
      </c>
      <c r="B43" s="3">
        <v>300</v>
      </c>
      <c r="C43" s="3">
        <v>450</v>
      </c>
      <c r="D43" s="25"/>
      <c r="E43" s="25"/>
    </row>
    <row r="44" spans="1:5" ht="12.75">
      <c r="A44" s="30" t="s">
        <v>18</v>
      </c>
      <c r="B44" s="3">
        <v>360</v>
      </c>
      <c r="C44" s="3">
        <v>650</v>
      </c>
      <c r="D44" s="25"/>
      <c r="E44" s="25"/>
    </row>
    <row r="45" spans="1:5" ht="12.75">
      <c r="A45" s="30" t="s">
        <v>78</v>
      </c>
      <c r="B45" s="3">
        <v>360</v>
      </c>
      <c r="C45" s="3">
        <v>600</v>
      </c>
      <c r="D45" s="25"/>
      <c r="E45" s="25"/>
    </row>
    <row r="46" spans="1:5" ht="12.75">
      <c r="A46" s="30" t="s">
        <v>79</v>
      </c>
      <c r="B46" s="3">
        <v>480</v>
      </c>
      <c r="C46" s="3">
        <v>700</v>
      </c>
      <c r="D46" s="25"/>
      <c r="E46" s="25"/>
    </row>
    <row r="47" spans="1:5" ht="12.75">
      <c r="A47" s="30" t="s">
        <v>82</v>
      </c>
      <c r="B47" s="3">
        <v>900</v>
      </c>
      <c r="C47" s="3">
        <v>1500</v>
      </c>
      <c r="D47" s="25"/>
      <c r="E47" s="25"/>
    </row>
    <row r="48" spans="1:5" ht="12.75">
      <c r="A48" s="30" t="s">
        <v>81</v>
      </c>
      <c r="B48" s="3">
        <v>600</v>
      </c>
      <c r="C48" s="3">
        <v>1000</v>
      </c>
      <c r="D48" s="25"/>
      <c r="E48" s="25"/>
    </row>
    <row r="49" spans="1:5" ht="12.75">
      <c r="A49" s="30" t="s">
        <v>80</v>
      </c>
      <c r="B49" s="3">
        <v>420</v>
      </c>
      <c r="C49" s="3">
        <v>700</v>
      </c>
      <c r="D49" s="25"/>
      <c r="E49" s="25"/>
    </row>
    <row r="50" spans="1:5" ht="12.75">
      <c r="A50" s="30" t="s">
        <v>76</v>
      </c>
      <c r="B50" s="3">
        <v>300</v>
      </c>
      <c r="C50" s="3">
        <v>500</v>
      </c>
      <c r="D50" s="14"/>
      <c r="E50" s="14"/>
    </row>
    <row r="51" spans="1:5" ht="12.75">
      <c r="A51" s="30" t="s">
        <v>77</v>
      </c>
      <c r="B51" s="3">
        <v>300</v>
      </c>
      <c r="C51" s="3">
        <v>450</v>
      </c>
      <c r="D51" s="4">
        <v>225</v>
      </c>
      <c r="E51" s="4">
        <f>D51*20%</f>
        <v>45</v>
      </c>
    </row>
    <row r="52" spans="1:3" ht="12.75">
      <c r="A52" s="3" t="s">
        <v>96</v>
      </c>
      <c r="B52" s="3"/>
      <c r="C52" s="3">
        <v>350</v>
      </c>
    </row>
    <row r="53" spans="1:5" ht="12.75">
      <c r="A53" s="18" t="s">
        <v>97</v>
      </c>
      <c r="B53" s="3"/>
      <c r="C53" s="3">
        <v>350</v>
      </c>
      <c r="D53" s="16"/>
      <c r="E53" s="16"/>
    </row>
    <row r="54" spans="4:5" ht="12.75">
      <c r="D54" s="16"/>
      <c r="E54" s="16"/>
    </row>
    <row r="55" spans="1:5" ht="12.75">
      <c r="A55" s="16" t="s">
        <v>28</v>
      </c>
      <c r="C55" s="17" t="s">
        <v>99</v>
      </c>
      <c r="D55" s="16"/>
      <c r="E55" s="16"/>
    </row>
    <row r="56" spans="1:5" ht="12.75">
      <c r="A56" s="16" t="s">
        <v>88</v>
      </c>
      <c r="C56" s="17" t="s">
        <v>85</v>
      </c>
      <c r="D56" s="16"/>
      <c r="E56" s="16"/>
    </row>
    <row r="57" spans="3:5" ht="9" customHeight="1">
      <c r="C57" s="16"/>
      <c r="D57" s="16"/>
      <c r="E57" s="16"/>
    </row>
    <row r="58" spans="1:5" ht="12.75">
      <c r="A58" s="33" t="s">
        <v>101</v>
      </c>
      <c r="B58" s="34"/>
      <c r="C58" s="16"/>
      <c r="D58" s="16"/>
      <c r="E58" s="16"/>
    </row>
    <row r="59" spans="1:5" ht="12.75">
      <c r="A59" s="33" t="s">
        <v>102</v>
      </c>
      <c r="B59" s="34"/>
      <c r="C59" s="16"/>
      <c r="D59" s="16"/>
      <c r="E59" s="16"/>
    </row>
    <row r="60" spans="4:5" ht="12.75">
      <c r="D60" s="16" t="s">
        <v>31</v>
      </c>
      <c r="E60" s="16"/>
    </row>
    <row r="61" spans="1:5" ht="12.75">
      <c r="A61" s="16" t="s">
        <v>30</v>
      </c>
      <c r="B61" s="16"/>
      <c r="C61" s="16" t="s">
        <v>104</v>
      </c>
      <c r="D61" s="16" t="s">
        <v>45</v>
      </c>
      <c r="E61" s="16"/>
    </row>
    <row r="62" spans="1:3" ht="12.75">
      <c r="A62" s="16" t="s">
        <v>103</v>
      </c>
      <c r="B62" s="16"/>
      <c r="C62" s="16" t="s">
        <v>105</v>
      </c>
    </row>
    <row r="63" spans="2:3" ht="12.75">
      <c r="B63" s="16"/>
      <c r="C63" s="47" t="s">
        <v>100</v>
      </c>
    </row>
  </sheetData>
  <sheetProtection/>
  <printOptions/>
  <pageMargins left="0.984251968503937" right="0.1968503937007874" top="0.31496062992125984" bottom="0.11811023622047245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45"/>
  <sheetViews>
    <sheetView zoomScaleSheetLayoutView="100" zoomScalePageLayoutView="0" workbookViewId="0" topLeftCell="A7">
      <selection activeCell="A15" sqref="A15"/>
    </sheetView>
  </sheetViews>
  <sheetFormatPr defaultColWidth="9.00390625" defaultRowHeight="12.75"/>
  <cols>
    <col min="1" max="1" width="64.125" style="0" customWidth="1"/>
    <col min="2" max="2" width="11.00390625" style="0" hidden="1" customWidth="1"/>
    <col min="3" max="3" width="14.75390625" style="0" customWidth="1"/>
    <col min="4" max="4" width="11.375" style="0" hidden="1" customWidth="1"/>
    <col min="5" max="5" width="10.25390625" style="0" hidden="1" customWidth="1"/>
  </cols>
  <sheetData>
    <row r="6" ht="12.75">
      <c r="B6" s="15"/>
    </row>
    <row r="11" spans="1:5" ht="19.5">
      <c r="A11" s="2" t="s">
        <v>107</v>
      </c>
      <c r="C11" s="1"/>
      <c r="D11" s="2"/>
      <c r="E11" s="1"/>
    </row>
    <row r="12" spans="1:5" ht="19.5">
      <c r="A12" s="12" t="s">
        <v>108</v>
      </c>
      <c r="B12" s="13"/>
      <c r="C12" s="1"/>
      <c r="D12" s="2"/>
      <c r="E12" s="1"/>
    </row>
    <row r="14" ht="12.75">
      <c r="B14" s="16"/>
    </row>
    <row r="15" spans="1:5" ht="12.75">
      <c r="A15" s="19" t="s">
        <v>2</v>
      </c>
      <c r="B15" s="20"/>
      <c r="C15" s="19" t="s">
        <v>4</v>
      </c>
      <c r="D15" s="20" t="s">
        <v>4</v>
      </c>
      <c r="E15" s="21" t="s">
        <v>7</v>
      </c>
    </row>
    <row r="16" spans="1:5" ht="12.75">
      <c r="A16" s="22" t="s">
        <v>3</v>
      </c>
      <c r="B16" s="23"/>
      <c r="C16" s="22" t="s">
        <v>5</v>
      </c>
      <c r="D16" s="23" t="s">
        <v>5</v>
      </c>
      <c r="E16" s="24">
        <v>0.2</v>
      </c>
    </row>
    <row r="17" spans="1:5" ht="12.75">
      <c r="A17" s="11"/>
      <c r="B17" s="23"/>
      <c r="C17" s="26"/>
      <c r="D17" s="23" t="s">
        <v>6</v>
      </c>
      <c r="E17" s="25" t="s">
        <v>6</v>
      </c>
    </row>
    <row r="18" spans="1:5" ht="12.75">
      <c r="A18" s="42" t="s">
        <v>20</v>
      </c>
      <c r="B18" s="37"/>
      <c r="C18" s="37"/>
      <c r="D18" s="3"/>
      <c r="E18" s="3"/>
    </row>
    <row r="19" spans="1:5" ht="12.75">
      <c r="A19" s="18" t="s">
        <v>14</v>
      </c>
      <c r="B19" s="3">
        <v>300</v>
      </c>
      <c r="C19" s="3">
        <v>500</v>
      </c>
      <c r="D19" s="3">
        <v>150</v>
      </c>
      <c r="E19" s="3">
        <f aca="true" t="shared" si="0" ref="E19:E34">D19*20%</f>
        <v>30</v>
      </c>
    </row>
    <row r="20" spans="1:5" ht="12.75">
      <c r="A20" s="18" t="s">
        <v>21</v>
      </c>
      <c r="B20" s="3">
        <v>900</v>
      </c>
      <c r="C20" s="3">
        <v>1200</v>
      </c>
      <c r="D20" s="3">
        <v>225</v>
      </c>
      <c r="E20" s="3">
        <f t="shared" si="0"/>
        <v>45</v>
      </c>
    </row>
    <row r="21" spans="1:5" ht="12.75">
      <c r="A21" s="18" t="s">
        <v>26</v>
      </c>
      <c r="B21" s="3">
        <v>900</v>
      </c>
      <c r="C21" s="3">
        <v>1200</v>
      </c>
      <c r="D21" s="3">
        <v>180</v>
      </c>
      <c r="E21" s="3">
        <f t="shared" si="0"/>
        <v>36</v>
      </c>
    </row>
    <row r="22" spans="1:5" ht="12.75">
      <c r="A22" s="18" t="s">
        <v>15</v>
      </c>
      <c r="B22" s="3">
        <v>300</v>
      </c>
      <c r="C22" s="3">
        <v>500</v>
      </c>
      <c r="D22" s="3">
        <v>180</v>
      </c>
      <c r="E22" s="3">
        <f t="shared" si="0"/>
        <v>36</v>
      </c>
    </row>
    <row r="23" spans="1:5" ht="12.75">
      <c r="A23" s="18" t="s">
        <v>23</v>
      </c>
      <c r="B23" s="3">
        <v>600</v>
      </c>
      <c r="C23" s="3">
        <v>900</v>
      </c>
      <c r="D23" s="3">
        <v>165</v>
      </c>
      <c r="E23" s="3">
        <f t="shared" si="0"/>
        <v>33</v>
      </c>
    </row>
    <row r="24" spans="1:5" ht="12.75">
      <c r="A24" s="18" t="s">
        <v>13</v>
      </c>
      <c r="B24" s="3">
        <v>300</v>
      </c>
      <c r="C24" s="3">
        <v>500</v>
      </c>
      <c r="D24" s="3">
        <v>150</v>
      </c>
      <c r="E24" s="3">
        <f t="shared" si="0"/>
        <v>30</v>
      </c>
    </row>
    <row r="25" spans="1:5" ht="12.75">
      <c r="A25" s="18" t="s">
        <v>22</v>
      </c>
      <c r="B25" s="3">
        <v>500</v>
      </c>
      <c r="C25" s="3">
        <v>700</v>
      </c>
      <c r="D25" s="3">
        <v>150</v>
      </c>
      <c r="E25" s="3">
        <f t="shared" si="0"/>
        <v>30</v>
      </c>
    </row>
    <row r="26" spans="1:5" ht="12.75">
      <c r="A26" s="18" t="s">
        <v>9</v>
      </c>
      <c r="B26" s="3">
        <v>480</v>
      </c>
      <c r="C26" s="3">
        <v>700</v>
      </c>
      <c r="D26" s="3">
        <v>150</v>
      </c>
      <c r="E26" s="3">
        <f t="shared" si="0"/>
        <v>30</v>
      </c>
    </row>
    <row r="27" spans="1:5" ht="12.75">
      <c r="A27" s="18" t="s">
        <v>57</v>
      </c>
      <c r="B27" s="3">
        <v>300</v>
      </c>
      <c r="C27" s="3">
        <v>500</v>
      </c>
      <c r="D27" s="3">
        <v>150</v>
      </c>
      <c r="E27" s="3">
        <f t="shared" si="0"/>
        <v>30</v>
      </c>
    </row>
    <row r="28" spans="1:5" ht="12.75">
      <c r="A28" s="18" t="s">
        <v>24</v>
      </c>
      <c r="B28" s="3">
        <v>360</v>
      </c>
      <c r="C28" s="3">
        <v>600</v>
      </c>
      <c r="D28" s="3">
        <v>180</v>
      </c>
      <c r="E28" s="3">
        <f t="shared" si="0"/>
        <v>36</v>
      </c>
    </row>
    <row r="29" spans="1:5" ht="12.75">
      <c r="A29" s="18" t="s">
        <v>25</v>
      </c>
      <c r="B29" s="3">
        <v>360</v>
      </c>
      <c r="C29" s="3">
        <v>600</v>
      </c>
      <c r="D29" s="3">
        <v>180</v>
      </c>
      <c r="E29" s="3">
        <f t="shared" si="0"/>
        <v>36</v>
      </c>
    </row>
    <row r="30" spans="1:5" ht="12.75">
      <c r="A30" s="18" t="s">
        <v>11</v>
      </c>
      <c r="B30" s="3">
        <v>300</v>
      </c>
      <c r="C30" s="3">
        <v>500</v>
      </c>
      <c r="D30" s="3">
        <v>150</v>
      </c>
      <c r="E30" s="3">
        <f t="shared" si="0"/>
        <v>30</v>
      </c>
    </row>
    <row r="31" spans="1:5" ht="12.75">
      <c r="A31" s="18" t="s">
        <v>12</v>
      </c>
      <c r="B31" s="3">
        <v>300</v>
      </c>
      <c r="C31" s="3">
        <v>500</v>
      </c>
      <c r="D31" s="3">
        <v>300</v>
      </c>
      <c r="E31" s="3">
        <f t="shared" si="0"/>
        <v>60</v>
      </c>
    </row>
    <row r="32" spans="1:5" ht="12.75">
      <c r="A32" s="18" t="s">
        <v>27</v>
      </c>
      <c r="B32" s="3">
        <v>180</v>
      </c>
      <c r="C32" s="3">
        <v>350</v>
      </c>
      <c r="D32" s="3">
        <v>90</v>
      </c>
      <c r="E32" s="3">
        <f t="shared" si="0"/>
        <v>18</v>
      </c>
    </row>
    <row r="33" spans="1:5" ht="12.75">
      <c r="A33" s="18" t="s">
        <v>95</v>
      </c>
      <c r="B33" s="3">
        <v>150</v>
      </c>
      <c r="C33" s="3">
        <v>350</v>
      </c>
      <c r="D33" s="3"/>
      <c r="E33" s="3"/>
    </row>
    <row r="34" spans="1:5" ht="12.75">
      <c r="A34" s="18" t="s">
        <v>19</v>
      </c>
      <c r="B34" s="3">
        <v>150</v>
      </c>
      <c r="C34" s="3">
        <v>350</v>
      </c>
      <c r="D34" s="3">
        <v>150</v>
      </c>
      <c r="E34" s="3">
        <f t="shared" si="0"/>
        <v>30</v>
      </c>
    </row>
    <row r="36" spans="1:5" ht="12.75">
      <c r="A36" s="16" t="s">
        <v>28</v>
      </c>
      <c r="B36" s="16"/>
      <c r="C36" s="17" t="s">
        <v>99</v>
      </c>
      <c r="D36" s="16"/>
      <c r="E36" s="16"/>
    </row>
    <row r="37" spans="1:5" ht="12.75">
      <c r="A37" s="16" t="s">
        <v>88</v>
      </c>
      <c r="B37" s="16"/>
      <c r="C37" s="17" t="s">
        <v>86</v>
      </c>
      <c r="D37" s="16"/>
      <c r="E37" s="16"/>
    </row>
    <row r="38" spans="1:5" ht="12.75">
      <c r="A38" s="16"/>
      <c r="B38" s="16"/>
      <c r="C38" s="17"/>
      <c r="D38" s="16"/>
      <c r="E38" s="16"/>
    </row>
    <row r="39" spans="2:5" ht="12.75">
      <c r="B39" s="16"/>
      <c r="C39" s="16"/>
      <c r="D39" s="16"/>
      <c r="E39" s="16"/>
    </row>
    <row r="40" spans="1:5" ht="12.75">
      <c r="A40" s="33" t="s">
        <v>101</v>
      </c>
      <c r="B40" s="33"/>
      <c r="C40" s="16"/>
      <c r="D40" s="16"/>
      <c r="E40" s="16"/>
    </row>
    <row r="41" spans="1:5" ht="12.75">
      <c r="A41" s="33" t="s">
        <v>102</v>
      </c>
      <c r="B41" s="33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 t="s">
        <v>30</v>
      </c>
      <c r="B43" s="16"/>
      <c r="C43" s="16" t="s">
        <v>104</v>
      </c>
      <c r="D43" s="16" t="s">
        <v>31</v>
      </c>
      <c r="E43" s="16"/>
    </row>
    <row r="44" spans="1:5" ht="12.75">
      <c r="A44" s="16" t="s">
        <v>89</v>
      </c>
      <c r="B44" s="16"/>
      <c r="C44" s="16" t="s">
        <v>105</v>
      </c>
      <c r="D44" s="16" t="s">
        <v>45</v>
      </c>
      <c r="E44" s="16"/>
    </row>
    <row r="45" spans="2:3" ht="12.75">
      <c r="B45" s="16"/>
      <c r="C45" s="47" t="s">
        <v>100</v>
      </c>
    </row>
  </sheetData>
  <sheetProtection/>
  <printOptions/>
  <pageMargins left="0.984251968503937" right="0.1968503937007874" top="0.5118110236220472" bottom="0.5118110236220472" header="0.5118110236220472" footer="0.433070866141732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N56"/>
  <sheetViews>
    <sheetView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64.125" style="0" customWidth="1"/>
    <col min="2" max="2" width="11.00390625" style="0" hidden="1" customWidth="1"/>
    <col min="3" max="3" width="12.75390625" style="0" customWidth="1"/>
  </cols>
  <sheetData>
    <row r="11" spans="1:3" ht="19.5">
      <c r="A11" s="2" t="s">
        <v>109</v>
      </c>
      <c r="C11" s="1"/>
    </row>
    <row r="12" spans="1:3" ht="19.5">
      <c r="A12" s="27" t="s">
        <v>110</v>
      </c>
      <c r="C12" s="1"/>
    </row>
    <row r="14" spans="1:3" ht="12.75">
      <c r="A14" s="16"/>
      <c r="B14" s="16"/>
      <c r="C14" s="16"/>
    </row>
    <row r="15" spans="1:3" ht="12.75">
      <c r="A15" s="19" t="s">
        <v>2</v>
      </c>
      <c r="B15" s="20"/>
      <c r="C15" s="19" t="s">
        <v>4</v>
      </c>
    </row>
    <row r="16" spans="1:3" ht="12.75">
      <c r="A16" s="22" t="s">
        <v>3</v>
      </c>
      <c r="B16" s="23"/>
      <c r="C16" s="22" t="s">
        <v>5</v>
      </c>
    </row>
    <row r="17" spans="1:3" ht="12.75">
      <c r="A17" s="11"/>
      <c r="B17" s="28"/>
      <c r="C17" s="26"/>
    </row>
    <row r="18" spans="1:14" s="44" customFormat="1" ht="12.75">
      <c r="A18" s="43" t="s">
        <v>32</v>
      </c>
      <c r="B18" s="43"/>
      <c r="C18" s="4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3" s="46" customFormat="1" ht="12.75">
      <c r="A19" s="18" t="s">
        <v>55</v>
      </c>
      <c r="B19" s="48"/>
      <c r="C19" s="3">
        <v>500</v>
      </c>
    </row>
    <row r="20" spans="1:14" ht="12.75">
      <c r="A20" s="18" t="s">
        <v>93</v>
      </c>
      <c r="B20" s="3">
        <v>240</v>
      </c>
      <c r="C20" s="3">
        <v>450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>
      <c r="A21" s="18" t="s">
        <v>40</v>
      </c>
      <c r="B21" s="3">
        <v>300</v>
      </c>
      <c r="C21" s="3">
        <v>450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18" t="s">
        <v>91</v>
      </c>
      <c r="B22" s="3">
        <v>360</v>
      </c>
      <c r="C22" s="3">
        <v>500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2.75">
      <c r="A23" s="18" t="s">
        <v>44</v>
      </c>
      <c r="B23" s="3">
        <v>240</v>
      </c>
      <c r="C23" s="3">
        <v>450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2.75">
      <c r="A24" s="18" t="s">
        <v>94</v>
      </c>
      <c r="B24" s="3">
        <v>270</v>
      </c>
      <c r="C24" s="3">
        <v>450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2.75">
      <c r="A25" s="3" t="s">
        <v>98</v>
      </c>
      <c r="B25" s="3"/>
      <c r="C25" s="3">
        <v>350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2.75">
      <c r="A26" s="18" t="s">
        <v>19</v>
      </c>
      <c r="B26" s="3">
        <v>150</v>
      </c>
      <c r="C26" s="3">
        <v>350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s="44" customFormat="1" ht="12.75">
      <c r="A27" s="45" t="s">
        <v>42</v>
      </c>
      <c r="B27" s="37"/>
      <c r="C27" s="3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2.75">
      <c r="A28" s="18" t="s">
        <v>38</v>
      </c>
      <c r="B28" s="3">
        <v>300</v>
      </c>
      <c r="C28" s="3">
        <v>500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2.75">
      <c r="A29" s="18" t="s">
        <v>33</v>
      </c>
      <c r="B29" s="3">
        <v>240</v>
      </c>
      <c r="C29" s="3">
        <v>400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ht="12.75">
      <c r="A30" s="18" t="s">
        <v>90</v>
      </c>
      <c r="B30" s="3">
        <v>390</v>
      </c>
      <c r="C30" s="3">
        <v>650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12.75">
      <c r="A31" s="18" t="s">
        <v>39</v>
      </c>
      <c r="B31" s="3">
        <v>300</v>
      </c>
      <c r="C31" s="3">
        <v>500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2.75">
      <c r="A32" s="18" t="s">
        <v>92</v>
      </c>
      <c r="B32" s="3">
        <v>300</v>
      </c>
      <c r="C32" s="3">
        <v>500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ht="12.75">
      <c r="A33" s="18" t="s">
        <v>37</v>
      </c>
      <c r="B33" s="3">
        <v>300</v>
      </c>
      <c r="C33" s="3">
        <v>500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12.75">
      <c r="A34" s="18" t="s">
        <v>36</v>
      </c>
      <c r="B34" s="3">
        <v>300</v>
      </c>
      <c r="C34" s="3">
        <v>500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2.75">
      <c r="A35" s="18" t="s">
        <v>35</v>
      </c>
      <c r="B35" s="3">
        <v>270</v>
      </c>
      <c r="C35" s="3">
        <v>450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ht="12.75">
      <c r="A36" s="18" t="s">
        <v>34</v>
      </c>
      <c r="B36" s="3">
        <v>300</v>
      </c>
      <c r="C36" s="3">
        <v>500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12.75">
      <c r="A37" s="18" t="s">
        <v>41</v>
      </c>
      <c r="B37" s="3">
        <v>240</v>
      </c>
      <c r="C37" s="3">
        <v>450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12.75">
      <c r="A38" s="18" t="s">
        <v>94</v>
      </c>
      <c r="B38" s="3">
        <v>270</v>
      </c>
      <c r="C38" s="3">
        <v>450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12.75">
      <c r="A39" s="3" t="s">
        <v>98</v>
      </c>
      <c r="B39" s="3"/>
      <c r="C39" s="3">
        <v>350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ht="12.75">
      <c r="A40" s="18" t="s">
        <v>19</v>
      </c>
      <c r="B40" s="3">
        <v>150</v>
      </c>
      <c r="C40" s="3">
        <v>350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44" customFormat="1" ht="12.75">
      <c r="A41" s="45" t="s">
        <v>43</v>
      </c>
      <c r="B41" s="37"/>
      <c r="C41" s="3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3" ht="12.75">
      <c r="A42" s="18" t="s">
        <v>83</v>
      </c>
      <c r="B42" s="3">
        <v>240</v>
      </c>
      <c r="C42" s="3">
        <v>450</v>
      </c>
    </row>
    <row r="43" spans="1:3" ht="12.75">
      <c r="A43" s="18" t="s">
        <v>84</v>
      </c>
      <c r="B43" s="3">
        <v>210</v>
      </c>
      <c r="C43" s="3">
        <v>350</v>
      </c>
    </row>
    <row r="44" spans="1:3" ht="12.75">
      <c r="A44" s="18" t="s">
        <v>94</v>
      </c>
      <c r="B44" s="3">
        <v>210</v>
      </c>
      <c r="C44" s="3">
        <v>350</v>
      </c>
    </row>
    <row r="45" spans="1:3" ht="12.75">
      <c r="A45" s="3" t="s">
        <v>98</v>
      </c>
      <c r="B45" s="3"/>
      <c r="C45" s="3">
        <v>350</v>
      </c>
    </row>
    <row r="46" spans="1:3" ht="12.75">
      <c r="A46" s="18" t="s">
        <v>19</v>
      </c>
      <c r="B46" s="3">
        <v>150</v>
      </c>
      <c r="C46" s="3">
        <v>350</v>
      </c>
    </row>
    <row r="48" spans="1:3" ht="12.75">
      <c r="A48" s="16" t="s">
        <v>28</v>
      </c>
      <c r="B48" s="16"/>
      <c r="C48" s="17" t="s">
        <v>99</v>
      </c>
    </row>
    <row r="49" spans="1:3" ht="12.75">
      <c r="A49" s="16" t="s">
        <v>88</v>
      </c>
      <c r="B49" s="16"/>
      <c r="C49" s="17" t="s">
        <v>86</v>
      </c>
    </row>
    <row r="50" spans="1:3" ht="12.75">
      <c r="A50" s="16"/>
      <c r="B50" s="16"/>
      <c r="C50" s="17"/>
    </row>
    <row r="51" spans="1:3" ht="12.75">
      <c r="A51" s="33" t="s">
        <v>101</v>
      </c>
      <c r="B51" s="33"/>
      <c r="C51" s="33"/>
    </row>
    <row r="52" spans="1:3" ht="12.75">
      <c r="A52" s="33" t="s">
        <v>102</v>
      </c>
      <c r="B52" s="33"/>
      <c r="C52" s="33"/>
    </row>
    <row r="53" ht="12.75">
      <c r="C53" s="16"/>
    </row>
    <row r="54" spans="1:3" ht="12.75">
      <c r="A54" s="16" t="s">
        <v>30</v>
      </c>
      <c r="B54" s="16"/>
      <c r="C54" s="16" t="s">
        <v>104</v>
      </c>
    </row>
    <row r="55" spans="1:3" ht="12.75">
      <c r="A55" s="16" t="s">
        <v>89</v>
      </c>
      <c r="B55" s="16"/>
      <c r="C55" s="16" t="s">
        <v>105</v>
      </c>
    </row>
    <row r="56" spans="1:3" ht="12.75">
      <c r="A56" s="16"/>
      <c r="B56" s="16"/>
      <c r="C56" s="47" t="s">
        <v>100</v>
      </c>
    </row>
  </sheetData>
  <sheetProtection/>
  <printOptions/>
  <pageMargins left="0.984251968503937" right="0.1968503937007874" top="0.5118110236220472" bottom="0.5118110236220472" header="0.35433070866141736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S36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63.25390625" style="0" customWidth="1"/>
    <col min="2" max="2" width="11.00390625" style="0" hidden="1" customWidth="1"/>
    <col min="3" max="3" width="17.875" style="0" customWidth="1"/>
    <col min="4" max="4" width="9.875" style="0" hidden="1" customWidth="1"/>
    <col min="5" max="5" width="10.125" style="0" hidden="1" customWidth="1"/>
  </cols>
  <sheetData>
    <row r="5" ht="72" customHeight="1"/>
    <row r="6" spans="1:5" ht="42" customHeight="1">
      <c r="A6" s="49" t="s">
        <v>0</v>
      </c>
      <c r="B6" s="50"/>
      <c r="C6" s="50"/>
      <c r="D6" s="2"/>
      <c r="E6" s="1"/>
    </row>
    <row r="7" spans="1:5" ht="19.5">
      <c r="A7" s="49" t="s">
        <v>1</v>
      </c>
      <c r="B7" s="50"/>
      <c r="C7" s="50"/>
      <c r="D7" s="2"/>
      <c r="E7" s="1"/>
    </row>
    <row r="9" ht="19.5" customHeight="1">
      <c r="B9" s="16"/>
    </row>
    <row r="10" spans="1:5" ht="12.75">
      <c r="A10" s="19" t="s">
        <v>2</v>
      </c>
      <c r="B10" s="20"/>
      <c r="C10" s="19" t="s">
        <v>4</v>
      </c>
      <c r="D10" s="7" t="s">
        <v>4</v>
      </c>
      <c r="E10" s="8" t="s">
        <v>7</v>
      </c>
    </row>
    <row r="11" spans="1:5" ht="12.75">
      <c r="A11" s="22" t="s">
        <v>3</v>
      </c>
      <c r="B11" s="23"/>
      <c r="C11" s="22" t="s">
        <v>5</v>
      </c>
      <c r="D11" s="5" t="s">
        <v>5</v>
      </c>
      <c r="E11" s="6">
        <v>0.2</v>
      </c>
    </row>
    <row r="12" spans="1:5" ht="12.75">
      <c r="A12" s="11"/>
      <c r="B12" s="28"/>
      <c r="C12" s="26"/>
      <c r="D12" s="9" t="s">
        <v>6</v>
      </c>
      <c r="E12" s="10" t="s">
        <v>6</v>
      </c>
    </row>
    <row r="13" spans="1:253" s="44" customFormat="1" ht="12.75">
      <c r="A13" s="42" t="s">
        <v>47</v>
      </c>
      <c r="B13" s="37"/>
      <c r="C13" s="37"/>
      <c r="D13" s="37"/>
      <c r="E13" s="3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5" ht="12.75">
      <c r="A14" s="18" t="s">
        <v>40</v>
      </c>
      <c r="B14" s="3">
        <v>300</v>
      </c>
      <c r="C14" s="3">
        <v>650</v>
      </c>
      <c r="D14" s="3">
        <v>240</v>
      </c>
      <c r="E14" s="3">
        <f aca="true" t="shared" si="0" ref="E14:E25">D14*20%</f>
        <v>48</v>
      </c>
    </row>
    <row r="15" spans="1:5" ht="12.75">
      <c r="A15" s="18" t="s">
        <v>49</v>
      </c>
      <c r="B15" s="3">
        <v>600</v>
      </c>
      <c r="C15" s="3">
        <v>2000</v>
      </c>
      <c r="D15" s="3">
        <v>240</v>
      </c>
      <c r="E15" s="3">
        <f t="shared" si="0"/>
        <v>48</v>
      </c>
    </row>
    <row r="16" spans="1:5" ht="12.75">
      <c r="A16" s="18" t="s">
        <v>48</v>
      </c>
      <c r="B16" s="3">
        <v>720</v>
      </c>
      <c r="C16" s="3">
        <v>2500</v>
      </c>
      <c r="D16" s="3">
        <v>240</v>
      </c>
      <c r="E16" s="3">
        <f t="shared" si="0"/>
        <v>48</v>
      </c>
    </row>
    <row r="17" spans="1:5" ht="12.75">
      <c r="A17" s="18" t="s">
        <v>50</v>
      </c>
      <c r="B17" s="3">
        <v>480</v>
      </c>
      <c r="C17" s="3">
        <v>1500</v>
      </c>
      <c r="D17" s="3">
        <v>90</v>
      </c>
      <c r="E17" s="3">
        <f t="shared" si="0"/>
        <v>18</v>
      </c>
    </row>
    <row r="18" spans="1:5" ht="12.75">
      <c r="A18" s="18" t="s">
        <v>54</v>
      </c>
      <c r="B18" s="3">
        <v>480</v>
      </c>
      <c r="C18" s="3">
        <v>1000</v>
      </c>
      <c r="D18" s="3">
        <v>90</v>
      </c>
      <c r="E18" s="3">
        <f t="shared" si="0"/>
        <v>18</v>
      </c>
    </row>
    <row r="19" spans="1:5" ht="12.75">
      <c r="A19" s="18" t="s">
        <v>52</v>
      </c>
      <c r="B19" s="3">
        <v>180</v>
      </c>
      <c r="C19" s="3">
        <v>400</v>
      </c>
      <c r="D19" s="3">
        <v>120</v>
      </c>
      <c r="E19" s="3">
        <f t="shared" si="0"/>
        <v>24</v>
      </c>
    </row>
    <row r="20" spans="1:5" ht="12.75">
      <c r="A20" s="18" t="s">
        <v>51</v>
      </c>
      <c r="B20" s="3">
        <v>180</v>
      </c>
      <c r="C20" s="3">
        <v>400</v>
      </c>
      <c r="D20" s="3">
        <v>120</v>
      </c>
      <c r="E20" s="3">
        <f t="shared" si="0"/>
        <v>24</v>
      </c>
    </row>
    <row r="21" spans="1:5" ht="12.75">
      <c r="A21" s="18" t="s">
        <v>41</v>
      </c>
      <c r="B21" s="3">
        <v>240</v>
      </c>
      <c r="C21" s="3">
        <v>500</v>
      </c>
      <c r="D21" s="3">
        <v>150</v>
      </c>
      <c r="E21" s="3">
        <f t="shared" si="0"/>
        <v>30</v>
      </c>
    </row>
    <row r="22" spans="1:5" ht="12.75">
      <c r="A22" s="18" t="s">
        <v>53</v>
      </c>
      <c r="B22" s="3">
        <v>240</v>
      </c>
      <c r="C22" s="3">
        <v>500</v>
      </c>
      <c r="D22" s="3">
        <v>150</v>
      </c>
      <c r="E22" s="3">
        <f t="shared" si="0"/>
        <v>30</v>
      </c>
    </row>
    <row r="23" spans="1:5" ht="12.75">
      <c r="A23" s="18" t="s">
        <v>46</v>
      </c>
      <c r="B23" s="3">
        <v>240</v>
      </c>
      <c r="C23" s="3">
        <v>650</v>
      </c>
      <c r="D23" s="3">
        <v>120</v>
      </c>
      <c r="E23" s="3">
        <f t="shared" si="0"/>
        <v>24</v>
      </c>
    </row>
    <row r="24" spans="1:5" ht="12.75">
      <c r="A24" s="3" t="s">
        <v>98</v>
      </c>
      <c r="B24" s="3"/>
      <c r="C24" s="3">
        <v>350</v>
      </c>
      <c r="D24" s="3"/>
      <c r="E24" s="3"/>
    </row>
    <row r="25" spans="1:5" ht="12.75">
      <c r="A25" s="18" t="s">
        <v>19</v>
      </c>
      <c r="B25" s="3">
        <v>150</v>
      </c>
      <c r="C25" s="3">
        <v>350</v>
      </c>
      <c r="D25" s="3">
        <v>30</v>
      </c>
      <c r="E25" s="3">
        <f t="shared" si="0"/>
        <v>6</v>
      </c>
    </row>
    <row r="27" spans="1:3" ht="12.75">
      <c r="A27" s="16" t="s">
        <v>28</v>
      </c>
      <c r="B27" s="16"/>
      <c r="C27" s="17" t="s">
        <v>99</v>
      </c>
    </row>
    <row r="28" spans="1:3" ht="12.75">
      <c r="A28" s="16" t="s">
        <v>29</v>
      </c>
      <c r="B28" s="16"/>
      <c r="C28" s="17" t="s">
        <v>86</v>
      </c>
    </row>
    <row r="29" spans="1:3" ht="12.75">
      <c r="A29" s="16"/>
      <c r="B29" s="16"/>
      <c r="C29" s="17"/>
    </row>
    <row r="30" spans="1:5" ht="12.75">
      <c r="A30" s="33" t="s">
        <v>101</v>
      </c>
      <c r="B30" s="16"/>
      <c r="C30" s="16"/>
      <c r="D30" s="16"/>
      <c r="E30" s="16"/>
    </row>
    <row r="31" spans="1:3" ht="12.75">
      <c r="A31" s="33" t="s">
        <v>102</v>
      </c>
      <c r="B31" s="16"/>
      <c r="C31" s="16"/>
    </row>
    <row r="32" spans="1:3" ht="12.75">
      <c r="A32" s="16"/>
      <c r="B32" s="16"/>
      <c r="C32" s="16"/>
    </row>
    <row r="33" spans="1:3" ht="12.75">
      <c r="A33" s="16"/>
      <c r="B33" s="16"/>
      <c r="C33" s="16"/>
    </row>
    <row r="34" spans="1:4" ht="12.75">
      <c r="A34" s="16" t="s">
        <v>30</v>
      </c>
      <c r="B34" s="16"/>
      <c r="C34" s="16" t="s">
        <v>104</v>
      </c>
      <c r="D34" t="s">
        <v>31</v>
      </c>
    </row>
    <row r="35" spans="1:4" ht="12.75">
      <c r="A35" s="16" t="s">
        <v>89</v>
      </c>
      <c r="B35" s="16"/>
      <c r="C35" s="16" t="s">
        <v>105</v>
      </c>
      <c r="D35" t="s">
        <v>45</v>
      </c>
    </row>
    <row r="36" spans="1:3" ht="12.75">
      <c r="A36" s="16"/>
      <c r="B36" s="16"/>
      <c r="C36" s="47" t="s">
        <v>100</v>
      </c>
    </row>
  </sheetData>
  <sheetProtection/>
  <mergeCells count="2">
    <mergeCell ref="A6:C6"/>
    <mergeCell ref="A7:C7"/>
  </mergeCells>
  <printOptions/>
  <pageMargins left="0.83" right="0.33" top="0.49" bottom="0.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Денис</cp:lastModifiedBy>
  <cp:lastPrinted>2008-10-13T10:19:36Z</cp:lastPrinted>
  <dcterms:created xsi:type="dcterms:W3CDTF">1999-10-13T13:36:57Z</dcterms:created>
  <dcterms:modified xsi:type="dcterms:W3CDTF">2009-04-24T18:08:08Z</dcterms:modified>
  <cp:category/>
  <cp:version/>
  <cp:contentType/>
  <cp:contentStatus/>
</cp:coreProperties>
</file>